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ерила\Основная папка\Электрика\"/>
    </mc:Choice>
  </mc:AlternateContent>
  <bookViews>
    <workbookView xWindow="0" yWindow="0" windowWidth="20460" windowHeight="7080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12" i="1" l="1"/>
  <c r="D13" i="1"/>
  <c r="D17" i="1"/>
  <c r="D16" i="1"/>
  <c r="D26" i="1" l="1"/>
  <c r="D27" i="1"/>
  <c r="D28" i="1"/>
  <c r="D25" i="1"/>
  <c r="D29" i="1" s="1"/>
  <c r="D14" i="1" l="1"/>
  <c r="D19" i="1" l="1"/>
</calcChain>
</file>

<file path=xl/sharedStrings.xml><?xml version="1.0" encoding="utf-8"?>
<sst xmlns="http://schemas.openxmlformats.org/spreadsheetml/2006/main" count="25" uniqueCount="24">
  <si>
    <t>Пл.м.кв.</t>
  </si>
  <si>
    <t>Цена м.кв.</t>
  </si>
  <si>
    <t>Цена в руб.</t>
  </si>
  <si>
    <t xml:space="preserve">"Эконом" открытая электропроводка в кабель-канале, гофре, металлорукаве или ретро-проводка на фарфоровых роликах (без материала) </t>
  </si>
  <si>
    <t>Баня деревянная "Эконом" (без материала)</t>
  </si>
  <si>
    <t>Баня деревянная "Стандарт" сложная проводка, много оборудования (без материала)</t>
  </si>
  <si>
    <t>Пристройка, хозблок, сарай( без материала)</t>
  </si>
  <si>
    <t>Итог:</t>
  </si>
  <si>
    <t xml:space="preserve">                                                                                                                                  Наименование</t>
  </si>
  <si>
    <t>"Эконом" электропроводка по кирпичу ,под штукатурку, без штробления(без материала)</t>
  </si>
  <si>
    <t>"Стандарт"сложная электропроводка по кирпичу , под штукатурку, без штробления(без материала)</t>
  </si>
  <si>
    <t>"Премиум" внутренняя электропроводка со штроблением (без материала)</t>
  </si>
  <si>
    <t>"V.I.P." Сложная внутренняя электропроводка со штроблением, дизайнерский проект, много светильников, розеток и т.д.(без учета материала)</t>
  </si>
  <si>
    <t>"Стандарт" открытая проводка с учетом линий под электроконвектора (без  материала)</t>
  </si>
  <si>
    <t>"Премиум" сложная проводка , много светильников, розеток (без  материала)</t>
  </si>
  <si>
    <t xml:space="preserve">                      Расчет стоимости электромонтажных работ в деревянном доме (без учета материала)</t>
  </si>
  <si>
    <t xml:space="preserve">                                                                        Дом деревянный(брусовой, щитовой, каркасный)</t>
  </si>
  <si>
    <t xml:space="preserve">                                                                                                    Наименование</t>
  </si>
  <si>
    <t xml:space="preserve">                                                                                                Дополнительно</t>
  </si>
  <si>
    <t xml:space="preserve"> Расчет стоимости электромонтажных работ в кирпичном (блочном) доме , котедже (без учета материала)</t>
  </si>
  <si>
    <t xml:space="preserve">Прайс на электромонтажные работы компании ДеФорма </t>
  </si>
  <si>
    <t>тел.  8-905-726-94-42</t>
  </si>
  <si>
    <t>e-mail: deforma2010@yandex.ru</t>
  </si>
  <si>
    <t>www.ooodf.ru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</si>
</sst>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7" tint="0.59999389629810485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i/>
      <sz val="14"/>
      <name val="Calibri Light"/>
      <family val="1"/>
      <charset val="204"/>
      <scheme val="major"/>
    </font>
    <font>
      <u/>
      <sz val="16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ill="1"/>
    <xf numFmtId="0" fontId="6" fillId="2" borderId="0" xfId="0" applyFont="1" applyFill="1"/>
    <xf numFmtId="0" fontId="9" fillId="2" borderId="0" xfId="0" applyFont="1" applyFill="1"/>
    <xf numFmtId="0" fontId="8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ill="1"/>
    <xf numFmtId="0" fontId="11" fillId="2" borderId="1" xfId="0" applyFont="1" applyFill="1" applyBorder="1"/>
    <xf numFmtId="0" fontId="6" fillId="4" borderId="1" xfId="0" applyFont="1" applyFill="1" applyBorder="1"/>
    <xf numFmtId="0" fontId="10" fillId="4" borderId="1" xfId="0" applyFont="1" applyFill="1" applyBorder="1"/>
    <xf numFmtId="0" fontId="0" fillId="0" borderId="1" xfId="0" applyBorder="1"/>
    <xf numFmtId="0" fontId="4" fillId="0" borderId="1" xfId="0" applyFont="1" applyFill="1" applyBorder="1"/>
    <xf numFmtId="0" fontId="8" fillId="3" borderId="1" xfId="0" applyFont="1" applyFill="1" applyBorder="1"/>
    <xf numFmtId="0" fontId="12" fillId="4" borderId="1" xfId="0" applyFont="1" applyFill="1" applyBorder="1"/>
    <xf numFmtId="0" fontId="2" fillId="0" borderId="1" xfId="0" applyFont="1" applyFill="1" applyBorder="1"/>
    <xf numFmtId="0" fontId="1" fillId="3" borderId="1" xfId="0" applyFont="1" applyFill="1" applyBorder="1"/>
    <xf numFmtId="0" fontId="13" fillId="2" borderId="1" xfId="0" applyFont="1" applyFill="1" applyBorder="1"/>
    <xf numFmtId="0" fontId="14" fillId="2" borderId="1" xfId="1" applyFont="1" applyFill="1" applyBorder="1"/>
    <xf numFmtId="0" fontId="15" fillId="2" borderId="1" xfId="1" applyFont="1" applyFill="1" applyBorder="1"/>
    <xf numFmtId="0" fontId="6" fillId="2" borderId="1" xfId="0" applyFont="1" applyFill="1" applyBorder="1"/>
    <xf numFmtId="0" fontId="3" fillId="4" borderId="1" xfId="0" applyFont="1" applyFill="1" applyBorder="1"/>
    <xf numFmtId="0" fontId="6" fillId="3" borderId="1" xfId="0" applyFont="1" applyFill="1" applyBorder="1"/>
    <xf numFmtId="0" fontId="7" fillId="3" borderId="1" xfId="1" applyFont="1" applyFill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80;&#1083;&#1072;/&#1054;&#1089;&#1085;&#1086;&#1074;&#1085;&#1072;&#1103;%20&#1087;&#1072;&#1087;&#1082;&#1072;/&#1041;&#1072;&#1079;&#1072;/&#1050;&#1083;&#1080;&#1077;&#1085;&#1090;&#1089;&#1082;&#1072;&#1103;%20&#1073;&#1072;&#1079;&#1072;/146/&#1050;&#1055;%20&#1082;&#1086;&#1079;&#1099;&#1088;&#1077;&#1082;%20&#1080;%20&#1083;&#1077;&#1089;&#1090;&#1085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 t="str">
            <v>тел.  8-499-653-57-70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oodf.ru/" TargetMode="External"/><Relationship Id="rId1" Type="http://schemas.openxmlformats.org/officeDocument/2006/relationships/hyperlink" Target="http://www.electric-house.ru/ceni_der_do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10" sqref="A10"/>
    </sheetView>
  </sheetViews>
  <sheetFormatPr defaultRowHeight="15" x14ac:dyDescent="0.25"/>
  <cols>
    <col min="1" max="1" width="133.5703125" customWidth="1"/>
    <col min="3" max="3" width="10.7109375" customWidth="1"/>
    <col min="4" max="4" width="10.85546875" customWidth="1"/>
    <col min="6" max="6" width="8.7109375" customWidth="1"/>
  </cols>
  <sheetData>
    <row r="1" spans="1:13" ht="18.75" x14ac:dyDescent="0.25">
      <c r="A1" s="25" t="s">
        <v>20</v>
      </c>
      <c r="B1" s="25"/>
      <c r="C1" s="25"/>
      <c r="D1" s="25"/>
      <c r="E1" s="25"/>
    </row>
    <row r="2" spans="1:13" ht="18.75" x14ac:dyDescent="0.25">
      <c r="A2" s="26"/>
      <c r="B2" s="26"/>
      <c r="C2" s="26"/>
      <c r="D2" s="26"/>
      <c r="E2" s="26" t="str">
        <f>[1]Лист1!$C$4</f>
        <v>тел.  8-499-653-57-70</v>
      </c>
    </row>
    <row r="3" spans="1:13" ht="18.75" x14ac:dyDescent="0.25">
      <c r="A3" s="26"/>
      <c r="B3" s="26"/>
      <c r="C3" s="26"/>
      <c r="D3" s="26"/>
      <c r="E3" s="26" t="s">
        <v>21</v>
      </c>
    </row>
    <row r="4" spans="1:13" ht="18.75" x14ac:dyDescent="0.25">
      <c r="A4" s="26"/>
      <c r="B4" s="26"/>
      <c r="C4" s="26"/>
      <c r="D4" s="26"/>
      <c r="E4" s="26" t="s">
        <v>22</v>
      </c>
    </row>
    <row r="5" spans="1:13" ht="20.25" x14ac:dyDescent="0.3">
      <c r="A5" s="26"/>
      <c r="B5" s="26"/>
      <c r="C5" s="26"/>
      <c r="D5" s="26"/>
      <c r="E5" s="27" t="s">
        <v>23</v>
      </c>
    </row>
    <row r="8" spans="1:13" ht="26.25" x14ac:dyDescent="0.4">
      <c r="A8" s="4" t="s">
        <v>15</v>
      </c>
      <c r="B8" s="3"/>
      <c r="C8" s="3"/>
      <c r="D8" s="3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9" t="s">
        <v>17</v>
      </c>
      <c r="B10" s="10" t="s">
        <v>0</v>
      </c>
      <c r="C10" s="10" t="s">
        <v>1</v>
      </c>
      <c r="D10" s="10" t="s">
        <v>2</v>
      </c>
      <c r="E10" s="1"/>
      <c r="F10" s="1"/>
    </row>
    <row r="11" spans="1:13" ht="15.75" x14ac:dyDescent="0.25">
      <c r="A11" s="11" t="s">
        <v>16</v>
      </c>
      <c r="B11" s="12"/>
      <c r="C11" s="12"/>
      <c r="D11" s="12"/>
    </row>
    <row r="12" spans="1:13" x14ac:dyDescent="0.25">
      <c r="A12" s="18" t="s">
        <v>3</v>
      </c>
      <c r="B12" s="13"/>
      <c r="C12" s="10">
        <v>600</v>
      </c>
      <c r="D12" s="14">
        <f>B12*C12</f>
        <v>0</v>
      </c>
    </row>
    <row r="13" spans="1:13" x14ac:dyDescent="0.25">
      <c r="A13" s="18" t="s">
        <v>13</v>
      </c>
      <c r="B13" s="12"/>
      <c r="C13" s="10">
        <v>700</v>
      </c>
      <c r="D13" s="14">
        <f>B13*C13</f>
        <v>0</v>
      </c>
    </row>
    <row r="14" spans="1:13" x14ac:dyDescent="0.25">
      <c r="A14" s="19" t="s">
        <v>14</v>
      </c>
      <c r="B14" s="12"/>
      <c r="C14" s="10">
        <v>800</v>
      </c>
      <c r="D14" s="14">
        <f t="shared" ref="D14" si="0">B14*C14</f>
        <v>0</v>
      </c>
    </row>
    <row r="15" spans="1:13" ht="15.75" x14ac:dyDescent="0.25">
      <c r="A15" s="11" t="s">
        <v>18</v>
      </c>
      <c r="B15" s="12"/>
      <c r="C15" s="10"/>
      <c r="D15" s="14"/>
    </row>
    <row r="16" spans="1:13" x14ac:dyDescent="0.25">
      <c r="A16" s="18" t="s">
        <v>4</v>
      </c>
      <c r="B16" s="12"/>
      <c r="C16" s="10">
        <v>500</v>
      </c>
      <c r="D16" s="14">
        <f>B16*C16</f>
        <v>0</v>
      </c>
    </row>
    <row r="17" spans="1:19" x14ac:dyDescent="0.25">
      <c r="A17" s="18" t="s">
        <v>5</v>
      </c>
      <c r="B17" s="12"/>
      <c r="C17" s="10">
        <v>700</v>
      </c>
      <c r="D17" s="14">
        <f>B17*C17</f>
        <v>0</v>
      </c>
    </row>
    <row r="18" spans="1:19" x14ac:dyDescent="0.25">
      <c r="A18" s="18" t="s">
        <v>6</v>
      </c>
      <c r="B18" s="12"/>
      <c r="C18" s="10">
        <v>400</v>
      </c>
      <c r="D18" s="14">
        <v>0</v>
      </c>
    </row>
    <row r="19" spans="1:19" ht="21" x14ac:dyDescent="0.35">
      <c r="A19" s="15" t="s">
        <v>7</v>
      </c>
      <c r="B19" s="16"/>
      <c r="C19" s="17"/>
      <c r="D19" s="15">
        <f>SUM(D12:D18)</f>
        <v>0</v>
      </c>
    </row>
    <row r="22" spans="1:19" ht="23.25" x14ac:dyDescent="0.35">
      <c r="A22" s="20" t="s">
        <v>19</v>
      </c>
      <c r="B22" s="21"/>
      <c r="C22" s="21"/>
      <c r="D22" s="21"/>
      <c r="E22" s="6"/>
      <c r="F22" s="6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4"/>
      <c r="B23" s="23"/>
      <c r="C23" s="23"/>
      <c r="D23" s="23"/>
      <c r="E23" s="6"/>
      <c r="F23" s="6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2" t="s">
        <v>8</v>
      </c>
      <c r="B24" s="12"/>
      <c r="C24" s="12"/>
      <c r="D24" s="12"/>
    </row>
    <row r="25" spans="1:19" ht="17.25" customHeight="1" x14ac:dyDescent="0.25">
      <c r="A25" s="18" t="s">
        <v>9</v>
      </c>
      <c r="B25" s="12"/>
      <c r="C25" s="10">
        <v>900</v>
      </c>
      <c r="D25" s="12">
        <f>B25*C25</f>
        <v>0</v>
      </c>
    </row>
    <row r="26" spans="1:19" x14ac:dyDescent="0.25">
      <c r="A26" s="18" t="s">
        <v>10</v>
      </c>
      <c r="B26" s="12"/>
      <c r="C26" s="10">
        <v>1100</v>
      </c>
      <c r="D26" s="12">
        <f t="shared" ref="D26:D28" si="1">B26*C26</f>
        <v>0</v>
      </c>
    </row>
    <row r="27" spans="1:19" x14ac:dyDescent="0.25">
      <c r="A27" s="18" t="s">
        <v>11</v>
      </c>
      <c r="B27" s="12"/>
      <c r="C27" s="10">
        <v>1200</v>
      </c>
      <c r="D27" s="12">
        <f t="shared" si="1"/>
        <v>0</v>
      </c>
    </row>
    <row r="28" spans="1:19" x14ac:dyDescent="0.25">
      <c r="A28" s="18" t="s">
        <v>12</v>
      </c>
      <c r="B28" s="12"/>
      <c r="C28" s="10">
        <v>1800</v>
      </c>
      <c r="D28" s="12">
        <f t="shared" si="1"/>
        <v>0</v>
      </c>
    </row>
    <row r="29" spans="1:19" ht="21" x14ac:dyDescent="0.35">
      <c r="A29" s="15" t="s">
        <v>7</v>
      </c>
      <c r="B29" s="12"/>
      <c r="C29" s="12"/>
      <c r="D29" s="15">
        <f>SUM(D25:D28)</f>
        <v>0</v>
      </c>
    </row>
    <row r="31" spans="1:19" x14ac:dyDescent="0.25">
      <c r="A31" s="7"/>
    </row>
    <row r="32" spans="1:19" x14ac:dyDescent="0.25">
      <c r="A32" s="2"/>
    </row>
  </sheetData>
  <mergeCells count="1">
    <mergeCell ref="A1:E1"/>
  </mergeCells>
  <hyperlinks>
    <hyperlink ref="A14" r:id="rId1" display="http://www.electric-house.ru/ceni_der_dom.htm"/>
    <hyperlink ref="E5" r:id="rId2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User01</cp:lastModifiedBy>
  <dcterms:created xsi:type="dcterms:W3CDTF">2014-06-15T09:02:46Z</dcterms:created>
  <dcterms:modified xsi:type="dcterms:W3CDTF">2014-07-23T16:40:44Z</dcterms:modified>
</cp:coreProperties>
</file>